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<sst xmlns="http://schemas.openxmlformats.org/spreadsheetml/2006/main" count="147" uniqueCount="79">
  <si>
    <t>工事費内訳書</t>
  </si>
  <si>
    <t>住　　　　所</t>
  </si>
  <si>
    <t>商号又は名称</t>
  </si>
  <si>
    <t>代 表 者 名</t>
  </si>
  <si>
    <t>工 事 名</t>
  </si>
  <si>
    <t>Ｒ７那土　国道１９５号　那賀・和食郷　歩道工事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</si>
  <si>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</si>
  <si>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</si>
  <si>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</si>
  <si>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</si>
  <si>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</si>
  <si>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</si>
  <si>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</si>
  <si>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</si>
  <si>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</si>
  <si>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路体盛土工</t>
  </si>
  <si>
    <t>路体(築堤)盛土</t>
  </si>
  <si>
    <t>m3</t>
  </si>
  <si>
    <t>法面整形工</t>
  </si>
  <si>
    <t>法面整形(盛土部)</t>
  </si>
  <si>
    <t>m2</t>
  </si>
  <si>
    <t>残土処理工</t>
  </si>
  <si>
    <t>土砂等運搬</t>
  </si>
  <si>
    <t>舗装工</t>
  </si>
  <si>
    <t>舗装打換え工</t>
  </si>
  <si>
    <t>舗装版切断</t>
  </si>
  <si>
    <t>m</t>
  </si>
  <si>
    <t xml:space="preserve">処分費　</t>
  </si>
  <si>
    <t>舗装版破砕(小規模)</t>
  </si>
  <si>
    <t>下層路盤</t>
  </si>
  <si>
    <t>表層</t>
  </si>
  <si>
    <t>排水構造物工</t>
  </si>
  <si>
    <t>管渠工</t>
  </si>
  <si>
    <t>暗渠排水管</t>
  </si>
  <si>
    <t>防護柵工</t>
  </si>
  <si>
    <t>路側防護柵工</t>
  </si>
  <si>
    <t>ｶﾞｰﾄﾞﾊﾟｲﾌﾟ</t>
  </si>
  <si>
    <t>擁壁工</t>
  </si>
  <si>
    <t>作業土工</t>
  </si>
  <si>
    <t>床掘り</t>
  </si>
  <si>
    <t>埋戻し</t>
  </si>
  <si>
    <t>基面整正</t>
  </si>
  <si>
    <t>場所打擁壁工(構造物単位)</t>
  </si>
  <si>
    <t>重力式擁壁</t>
  </si>
  <si>
    <t>場所打擁壁工</t>
  </si>
  <si>
    <t xml:space="preserve">張ｺﾝｸﾘｰﾄ　</t>
  </si>
  <si>
    <t>法面工</t>
  </si>
  <si>
    <t>防草ｼｰﾄ工</t>
  </si>
  <si>
    <t>防草ｼｰﾄ</t>
  </si>
  <si>
    <t>構造物撤去工</t>
  </si>
  <si>
    <t>防護柵撤去工</t>
  </si>
  <si>
    <t>防護柵撤去(ｶﾞｰﾄﾞﾊﾟｲﾌﾟ)</t>
  </si>
  <si>
    <t>構造物取壊し工</t>
  </si>
  <si>
    <t>ｺﾝｸﾘｰﾄ取壊し運搬処理</t>
  </si>
  <si>
    <t>排水構造物撤去工</t>
  </si>
  <si>
    <t>U型側溝撤去</t>
  </si>
  <si>
    <t>運搬処理工</t>
  </si>
  <si>
    <t>殻運搬</t>
  </si>
  <si>
    <t>殻処分</t>
  </si>
  <si>
    <t>組立歩道工</t>
  </si>
  <si>
    <t>組立歩道</t>
  </si>
  <si>
    <t>受台基礎</t>
  </si>
  <si>
    <t xml:space="preserve">m </t>
  </si>
  <si>
    <t>端部基礎</t>
  </si>
  <si>
    <t>箇所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</si>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</sst>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G11+G18+G26+G29+G32+G41+G44+G54+G64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4" t="n">
        <v>0.03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20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20</v>
      </c>
      <c r="F24" s="13" t="n">
        <v>12.0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20</v>
      </c>
      <c r="F25" s="13" t="n">
        <v>12.0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26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G33+G37+G39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17</v>
      </c>
      <c r="F34" s="13" t="n">
        <v>20.0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17</v>
      </c>
      <c r="F35" s="13" t="n">
        <v>13.0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20</v>
      </c>
      <c r="F36" s="13" t="n">
        <v>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3" t="n">
        <v>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44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45</v>
      </c>
      <c r="E40" s="12" t="s">
        <v>17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20</v>
      </c>
      <c r="F43" s="13" t="n">
        <v>49.0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5">
        <f>G45+G47+G49+G51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26</v>
      </c>
      <c r="F46" s="13" t="n">
        <v>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52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53</v>
      </c>
      <c r="E48" s="12" t="s">
        <v>17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54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55</v>
      </c>
      <c r="E50" s="12" t="s">
        <v>26</v>
      </c>
      <c r="F50" s="13" t="n">
        <v>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56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57</v>
      </c>
      <c r="E52" s="12" t="s">
        <v>17</v>
      </c>
      <c r="F52" s="14" t="n">
        <v>0.1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58</v>
      </c>
      <c r="E53" s="12" t="s">
        <v>17</v>
      </c>
      <c r="F53" s="14" t="n">
        <v>0.1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59</v>
      </c>
      <c r="C54" s="11"/>
      <c r="D54" s="11"/>
      <c r="E54" s="12" t="s">
        <v>13</v>
      </c>
      <c r="F54" s="13" t="n">
        <v>1.0</v>
      </c>
      <c r="G54" s="15">
        <f>G55+G59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38</v>
      </c>
      <c r="D55" s="11"/>
      <c r="E55" s="12" t="s">
        <v>13</v>
      </c>
      <c r="F55" s="13" t="n">
        <v>1.0</v>
      </c>
      <c r="G55" s="15">
        <f>G56+G57+G58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39</v>
      </c>
      <c r="E56" s="12" t="s">
        <v>17</v>
      </c>
      <c r="F56" s="13" t="n">
        <v>30.0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40</v>
      </c>
      <c r="E57" s="12" t="s">
        <v>17</v>
      </c>
      <c r="F57" s="13" t="n">
        <v>20.0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41</v>
      </c>
      <c r="E58" s="12" t="s">
        <v>20</v>
      </c>
      <c r="F58" s="13" t="n">
        <v>30.0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60</v>
      </c>
      <c r="D59" s="11"/>
      <c r="E59" s="12" t="s">
        <v>13</v>
      </c>
      <c r="F59" s="13" t="n">
        <v>1.0</v>
      </c>
      <c r="G59" s="15">
        <f>G60+G61+G62+G63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61</v>
      </c>
      <c r="E60" s="12" t="s">
        <v>62</v>
      </c>
      <c r="F60" s="13" t="n">
        <v>26.0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63</v>
      </c>
      <c r="E61" s="12" t="s">
        <v>64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63</v>
      </c>
      <c r="E62" s="12" t="s">
        <v>64</v>
      </c>
      <c r="F62" s="13" t="n">
        <v>10.0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60</v>
      </c>
      <c r="E63" s="12" t="s">
        <v>26</v>
      </c>
      <c r="F63" s="13" t="n">
        <v>26.0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65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66</v>
      </c>
      <c r="D65" s="11"/>
      <c r="E65" s="12" t="s">
        <v>13</v>
      </c>
      <c r="F65" s="13" t="n">
        <v>1.0</v>
      </c>
      <c r="G65" s="15">
        <f>G66+G67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67</v>
      </c>
      <c r="E66" s="12" t="s">
        <v>68</v>
      </c>
      <c r="F66" s="13" t="n">
        <v>20.0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67</v>
      </c>
      <c r="E67" s="12" t="s">
        <v>68</v>
      </c>
      <c r="F67" s="13" t="n">
        <v>80.0</v>
      </c>
      <c r="G67" s="16"/>
      <c r="I67" s="17" t="n">
        <v>58.0</v>
      </c>
      <c r="J67" s="18" t="n">
        <v>4.0</v>
      </c>
    </row>
    <row r="68" ht="42.0" customHeight="true">
      <c r="A68" s="10" t="s">
        <v>69</v>
      </c>
      <c r="B68" s="11"/>
      <c r="C68" s="11"/>
      <c r="D68" s="11"/>
      <c r="E68" s="12" t="s">
        <v>13</v>
      </c>
      <c r="F68" s="13" t="n">
        <v>1.0</v>
      </c>
      <c r="G68" s="15">
        <f>G11+G18+G26+G29+G32+G41+G44+G54+G64</f>
      </c>
      <c r="I68" s="17" t="n">
        <v>59.0</v>
      </c>
      <c r="J68" s="18" t="n">
        <v>20.0</v>
      </c>
    </row>
    <row r="69" ht="42.0" customHeight="true">
      <c r="A69" s="10" t="s">
        <v>70</v>
      </c>
      <c r="B69" s="11"/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200.0</v>
      </c>
    </row>
    <row r="70" ht="42.0" customHeight="true">
      <c r="A70" s="10"/>
      <c r="B70" s="11" t="s">
        <v>71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/>
    </row>
    <row r="71" ht="42.0" customHeight="true">
      <c r="A71" s="10" t="s">
        <v>72</v>
      </c>
      <c r="B71" s="11"/>
      <c r="C71" s="11"/>
      <c r="D71" s="11"/>
      <c r="E71" s="12" t="s">
        <v>13</v>
      </c>
      <c r="F71" s="13" t="n">
        <v>1.0</v>
      </c>
      <c r="G71" s="15">
        <f>G68+G69</f>
      </c>
      <c r="I71" s="17" t="n">
        <v>62.0</v>
      </c>
      <c r="J71" s="18"/>
    </row>
    <row r="72" ht="42.0" customHeight="true">
      <c r="A72" s="10"/>
      <c r="B72" s="11" t="s">
        <v>73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210.0</v>
      </c>
    </row>
    <row r="73" ht="42.0" customHeight="true">
      <c r="A73" s="10" t="s">
        <v>74</v>
      </c>
      <c r="B73" s="11"/>
      <c r="C73" s="11"/>
      <c r="D73" s="11"/>
      <c r="E73" s="12" t="s">
        <v>13</v>
      </c>
      <c r="F73" s="13" t="n">
        <v>1.0</v>
      </c>
      <c r="G73" s="15">
        <f>G68+G69+G72</f>
      </c>
      <c r="I73" s="17" t="n">
        <v>64.0</v>
      </c>
      <c r="J73" s="18"/>
    </row>
    <row r="74" ht="42.0" customHeight="true">
      <c r="A74" s="10"/>
      <c r="B74" s="11" t="s">
        <v>75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 t="n">
        <v>220.0</v>
      </c>
    </row>
    <row r="75" ht="42.0" customHeight="true">
      <c r="A75" s="10" t="s">
        <v>76</v>
      </c>
      <c r="B75" s="11"/>
      <c r="C75" s="11"/>
      <c r="D75" s="11"/>
      <c r="E75" s="12" t="s">
        <v>13</v>
      </c>
      <c r="F75" s="13" t="n">
        <v>1.0</v>
      </c>
      <c r="G75" s="15">
        <f>G73+G74</f>
      </c>
      <c r="I75" s="17" t="n">
        <v>66.0</v>
      </c>
      <c r="J75" s="18" t="n">
        <v>30.0</v>
      </c>
    </row>
    <row r="76" ht="42.0" customHeight="true">
      <c r="A76" s="19" t="s">
        <v>77</v>
      </c>
      <c r="B76" s="20"/>
      <c r="C76" s="20"/>
      <c r="D76" s="20"/>
      <c r="E76" s="21" t="s">
        <v>78</v>
      </c>
      <c r="F76" s="22" t="s">
        <v>78</v>
      </c>
      <c r="G76" s="24">
        <f>G75</f>
      </c>
      <c r="I76" s="26" t="n">
        <v>67.0</v>
      </c>
      <c r="J7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B18:D18"/>
    <mergeCell ref="C19:D19"/>
    <mergeCell ref="D20"/>
    <mergeCell ref="D21"/>
    <mergeCell ref="D22"/>
    <mergeCell ref="D23"/>
    <mergeCell ref="D24"/>
    <mergeCell ref="D25"/>
    <mergeCell ref="B26:D26"/>
    <mergeCell ref="C27:D27"/>
    <mergeCell ref="D28"/>
    <mergeCell ref="B29:D29"/>
    <mergeCell ref="C30:D30"/>
    <mergeCell ref="D31"/>
    <mergeCell ref="B32:D32"/>
    <mergeCell ref="C33:D33"/>
    <mergeCell ref="D34"/>
    <mergeCell ref="D35"/>
    <mergeCell ref="D36"/>
    <mergeCell ref="C37:D37"/>
    <mergeCell ref="D38"/>
    <mergeCell ref="C39:D39"/>
    <mergeCell ref="D40"/>
    <mergeCell ref="B41:D41"/>
    <mergeCell ref="C42:D42"/>
    <mergeCell ref="D43"/>
    <mergeCell ref="B44:D44"/>
    <mergeCell ref="C45:D45"/>
    <mergeCell ref="D46"/>
    <mergeCell ref="C47:D47"/>
    <mergeCell ref="D48"/>
    <mergeCell ref="C49:D49"/>
    <mergeCell ref="D50"/>
    <mergeCell ref="C51:D51"/>
    <mergeCell ref="D52"/>
    <mergeCell ref="D53"/>
    <mergeCell ref="B54:D54"/>
    <mergeCell ref="C55:D55"/>
    <mergeCell ref="D56"/>
    <mergeCell ref="D57"/>
    <mergeCell ref="D58"/>
    <mergeCell ref="C59:D59"/>
    <mergeCell ref="D60"/>
    <mergeCell ref="D61"/>
    <mergeCell ref="D62"/>
    <mergeCell ref="D63"/>
    <mergeCell ref="B64:D64"/>
    <mergeCell ref="C65:D65"/>
    <mergeCell ref="D66"/>
    <mergeCell ref="D67"/>
    <mergeCell ref="A68:D68"/>
    <mergeCell ref="A69:D69"/>
    <mergeCell ref="B70:D70"/>
    <mergeCell ref="A71:D71"/>
    <mergeCell ref="B72:D72"/>
    <mergeCell ref="A73:D73"/>
    <mergeCell ref="B74:D74"/>
    <mergeCell ref="A75:D75"/>
    <mergeCell ref="A76:D7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2025-07-15T07:49:53Z</dcterms:created>
  <dc:creator>Apache POI</dc:creator>
</cp:coreProperties>
</file>